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за общо ползване от ОК\Отчет контролна дейност БД\2023\Otchet_BD_07_2023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L9" i="1"/>
  <c r="J9" i="1"/>
  <c r="M9" i="1" l="1"/>
  <c r="K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<sst xmlns="http://schemas.openxmlformats.org/spreadsheetml/2006/main" count="20" uniqueCount="20">
  <si>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</si>
  <si>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</si>
  <si>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</si>
  <si>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</si>
  <si>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</si>
  <si>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</si>
  <si>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</si>
  <si>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</si>
  <si>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</si>
  <si>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</si>
  <si>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</si>
  <si>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</si>
  <si>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</si>
  <si>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</si>
  <si>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</si>
  <si>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</si>
  <si>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</si>
  <si>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</si>
  <si>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</si>
  <si>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юли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</si>
</sst>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zoomScale="85" zoomScaleNormal="85" workbookViewId="0">
      <selection activeCell="L12" sqref="L12"/>
    </sheetView>
  </sheetViews>
  <sheetFormatPr defaultRowHeight="14.25" x14ac:dyDescent="0.45"/>
  <cols>
    <col min="6" max="6" width="9.06640625" style="10"/>
    <col min="12" max="12" width="11.73046875" customWidth="1"/>
  </cols>
  <sheetData>
    <row r="2" spans="1:14" ht="22.5" x14ac:dyDescent="0.6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s="3" customFormat="1" ht="15.4" thickBot="1" x14ac:dyDescent="0.5">
      <c r="A5" s="14" t="s">
        <v>14</v>
      </c>
      <c r="B5" s="15">
        <v>302</v>
      </c>
      <c r="C5" s="12">
        <v>117</v>
      </c>
      <c r="D5" s="12">
        <v>185</v>
      </c>
      <c r="E5" s="12">
        <v>168</v>
      </c>
      <c r="F5" s="12">
        <v>0</v>
      </c>
      <c r="G5" s="12">
        <v>0</v>
      </c>
      <c r="H5" s="12">
        <v>0</v>
      </c>
      <c r="I5" s="12">
        <v>0</v>
      </c>
      <c r="J5" s="12">
        <v>120</v>
      </c>
      <c r="K5" s="12">
        <v>0</v>
      </c>
      <c r="L5" s="12">
        <v>0</v>
      </c>
      <c r="M5" s="12">
        <v>9444.4</v>
      </c>
      <c r="N5" s="16">
        <v>253770.93</v>
      </c>
    </row>
    <row r="6" spans="1:14" s="3" customFormat="1" ht="15.4" thickBot="1" x14ac:dyDescent="0.5">
      <c r="A6" s="14" t="s">
        <v>15</v>
      </c>
      <c r="B6" s="17">
        <v>202</v>
      </c>
      <c r="C6" s="13">
        <v>104</v>
      </c>
      <c r="D6" s="13">
        <v>98</v>
      </c>
      <c r="E6" s="13">
        <v>20</v>
      </c>
      <c r="F6" s="13">
        <v>9</v>
      </c>
      <c r="G6" s="13">
        <v>0</v>
      </c>
      <c r="H6" s="13">
        <v>21</v>
      </c>
      <c r="I6" s="18">
        <v>12980</v>
      </c>
      <c r="J6" s="18">
        <v>7899.24</v>
      </c>
      <c r="K6" s="13">
        <v>0</v>
      </c>
      <c r="L6" s="13">
        <v>0</v>
      </c>
      <c r="M6" s="13">
        <v>0</v>
      </c>
      <c r="N6" s="18">
        <v>332196.24</v>
      </c>
    </row>
    <row r="7" spans="1:14" s="3" customFormat="1" ht="15.4" thickBot="1" x14ac:dyDescent="0.5">
      <c r="A7" s="14" t="s">
        <v>16</v>
      </c>
      <c r="B7" s="15">
        <v>256</v>
      </c>
      <c r="C7" s="12">
        <v>173</v>
      </c>
      <c r="D7" s="12">
        <v>83</v>
      </c>
      <c r="E7" s="12">
        <v>24</v>
      </c>
      <c r="F7" s="12">
        <v>23</v>
      </c>
      <c r="G7" s="12">
        <v>2</v>
      </c>
      <c r="H7" s="12">
        <v>9</v>
      </c>
      <c r="I7" s="12">
        <v>2200</v>
      </c>
      <c r="J7" s="12">
        <v>7358</v>
      </c>
      <c r="K7" s="12">
        <v>3</v>
      </c>
      <c r="L7" s="12">
        <v>304322.88</v>
      </c>
      <c r="M7" s="12">
        <v>367542</v>
      </c>
      <c r="N7" s="12">
        <v>252418</v>
      </c>
    </row>
    <row r="8" spans="1:14" s="3" customFormat="1" ht="15.4" thickBot="1" x14ac:dyDescent="0.5">
      <c r="A8" s="14" t="s">
        <v>17</v>
      </c>
      <c r="B8" s="4">
        <v>159</v>
      </c>
      <c r="C8" s="4">
        <v>103</v>
      </c>
      <c r="D8" s="4">
        <v>56</v>
      </c>
      <c r="E8" s="4">
        <v>75</v>
      </c>
      <c r="F8" s="4">
        <v>5</v>
      </c>
      <c r="G8" s="5">
        <v>2</v>
      </c>
      <c r="H8" s="4">
        <v>1</v>
      </c>
      <c r="I8" s="6">
        <v>2000</v>
      </c>
      <c r="J8" s="7">
        <v>8905</v>
      </c>
      <c r="K8" s="5">
        <v>0</v>
      </c>
      <c r="L8" s="6">
        <v>0</v>
      </c>
      <c r="M8" s="6">
        <v>0</v>
      </c>
      <c r="N8" s="6">
        <v>42198.61</v>
      </c>
    </row>
    <row r="9" spans="1:14" s="3" customFormat="1" ht="15.4" thickBot="1" x14ac:dyDescent="0.5">
      <c r="A9" s="14" t="s">
        <v>18</v>
      </c>
      <c r="B9" s="8">
        <f t="shared" ref="B9:N9" si="0">SUM(B5:B8)</f>
        <v>919</v>
      </c>
      <c r="C9" s="8">
        <f t="shared" si="0"/>
        <v>497</v>
      </c>
      <c r="D9" s="8">
        <f t="shared" si="0"/>
        <v>422</v>
      </c>
      <c r="E9" s="8">
        <f t="shared" si="0"/>
        <v>287</v>
      </c>
      <c r="F9" s="8">
        <f t="shared" si="0"/>
        <v>37</v>
      </c>
      <c r="G9" s="8">
        <f t="shared" si="0"/>
        <v>4</v>
      </c>
      <c r="H9" s="8">
        <f t="shared" si="0"/>
        <v>31</v>
      </c>
      <c r="I9" s="9">
        <f t="shared" si="0"/>
        <v>17180</v>
      </c>
      <c r="J9" s="9">
        <f>SUM(J5:J8)</f>
        <v>24282.239999999998</v>
      </c>
      <c r="K9" s="8">
        <f t="shared" si="0"/>
        <v>3</v>
      </c>
      <c r="L9" s="9">
        <f>SUM(L5:L8)</f>
        <v>304322.88</v>
      </c>
      <c r="M9" s="9">
        <f t="shared" si="0"/>
        <v>376986.4</v>
      </c>
      <c r="N9" s="9">
        <f t="shared" si="0"/>
        <v>880583.77999999991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2023-03-07T13:19:42Z</cp:lastPrinted>
  <dcterms:created xsi:type="dcterms:W3CDTF">2021-10-15T07:08:32Z</dcterms:created>
  <dcterms:modified xsi:type="dcterms:W3CDTF">2023-08-08T06:56:50Z</dcterms:modified>
</cp:coreProperties>
</file>